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o\Desktop\中小企業省力化投資補助金資料\JAIMA用補足資料_業務プロセス_製品構成\"/>
    </mc:Choice>
  </mc:AlternateContent>
  <xr:revisionPtr revIDLastSave="0" documentId="13_ncr:1_{BDC0543A-F904-4252-8D82-F3BB1065DF2D}" xr6:coauthVersionLast="47" xr6:coauthVersionMax="47" xr10:uidLastSave="{00000000-0000-0000-0000-000000000000}"/>
  <bookViews>
    <workbookView xWindow="-120" yWindow="-120" windowWidth="29040" windowHeight="15720" xr2:uid="{C77B0803-A02A-4F12-AF62-77C71BF553E8}"/>
  </bookViews>
  <sheets>
    <sheet name="記入シート" sheetId="1" r:id="rId1"/>
  </sheets>
  <definedNames>
    <definedName name="_xlnm.Print_Area" localSheetId="0">記入シート!$C$1:$Y$38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8" i="1" l="1"/>
  <c r="W21" i="1"/>
  <c r="W14" i="1"/>
  <c r="W7" i="1"/>
  <c r="X10" i="1" l="1"/>
  <c r="X24" i="1"/>
</calcChain>
</file>

<file path=xl/sharedStrings.xml><?xml version="1.0" encoding="utf-8"?>
<sst xmlns="http://schemas.openxmlformats.org/spreadsheetml/2006/main" count="62" uniqueCount="31">
  <si>
    <t>業務プロセス：自動分析計測機器</t>
    <rPh sb="0" eb="2">
      <t>ギョウム</t>
    </rPh>
    <rPh sb="7" eb="9">
      <t>ジドウ</t>
    </rPh>
    <rPh sb="9" eb="11">
      <t>ブンセキ</t>
    </rPh>
    <rPh sb="11" eb="13">
      <t>ケイソク</t>
    </rPh>
    <rPh sb="13" eb="15">
      <t>キキ</t>
    </rPh>
    <phoneticPr fontId="2"/>
  </si>
  <si>
    <t>毎営業日</t>
    <rPh sb="0" eb="1">
      <t>マイ</t>
    </rPh>
    <rPh sb="1" eb="3">
      <t>エイギョウ</t>
    </rPh>
    <rPh sb="3" eb="4">
      <t>ヒ</t>
    </rPh>
    <phoneticPr fontId="2"/>
  </si>
  <si>
    <t>導入後</t>
    <rPh sb="0" eb="2">
      <t>ドウニュウ</t>
    </rPh>
    <rPh sb="2" eb="3">
      <t>ゴ</t>
    </rPh>
    <phoneticPr fontId="2"/>
  </si>
  <si>
    <t>導入前</t>
    <rPh sb="0" eb="2">
      <t>ドウニュウ</t>
    </rPh>
    <rPh sb="2" eb="3">
      <t>マエ</t>
    </rPh>
    <phoneticPr fontId="2"/>
  </si>
  <si>
    <t>機械</t>
    <rPh sb="0" eb="2">
      <t>キカイ</t>
    </rPh>
    <phoneticPr fontId="2"/>
  </si>
  <si>
    <t>作業員</t>
    <rPh sb="0" eb="2">
      <t>サギョウ</t>
    </rPh>
    <rPh sb="2" eb="3">
      <t>イン</t>
    </rPh>
    <phoneticPr fontId="2"/>
  </si>
  <si>
    <t>準備</t>
    <rPh sb="0" eb="2">
      <t>ジュンビ</t>
    </rPh>
    <phoneticPr fontId="2"/>
  </si>
  <si>
    <t>分析業務</t>
    <rPh sb="0" eb="2">
      <t>ブンセキ</t>
    </rPh>
    <rPh sb="2" eb="4">
      <t>ギョウム</t>
    </rPh>
    <phoneticPr fontId="2"/>
  </si>
  <si>
    <t>データ処理</t>
    <rPh sb="3" eb="5">
      <t>ショリ</t>
    </rPh>
    <phoneticPr fontId="2"/>
  </si>
  <si>
    <t>作業</t>
    <rPh sb="0" eb="2">
      <t>サギョウ</t>
    </rPh>
    <phoneticPr fontId="2"/>
  </si>
  <si>
    <t>分/回</t>
    <rPh sb="0" eb="1">
      <t>フン</t>
    </rPh>
    <rPh sb="2" eb="3">
      <t>カイ</t>
    </rPh>
    <phoneticPr fontId="2"/>
  </si>
  <si>
    <t>試料準備</t>
    <rPh sb="0" eb="2">
      <t>シリョウ</t>
    </rPh>
    <rPh sb="2" eb="4">
      <t>ジュンビ</t>
    </rPh>
    <phoneticPr fontId="2"/>
  </si>
  <si>
    <t>分析準備</t>
    <rPh sb="0" eb="2">
      <t>ブンセキ</t>
    </rPh>
    <rPh sb="2" eb="4">
      <t>ジュンビ</t>
    </rPh>
    <phoneticPr fontId="2"/>
  </si>
  <si>
    <t>試料導入</t>
    <rPh sb="0" eb="2">
      <t>シリョウ</t>
    </rPh>
    <rPh sb="2" eb="4">
      <t>ドウニュウ</t>
    </rPh>
    <phoneticPr fontId="2"/>
  </si>
  <si>
    <t>機器分析</t>
    <rPh sb="0" eb="2">
      <t>キキ</t>
    </rPh>
    <rPh sb="2" eb="4">
      <t>ブンセキ</t>
    </rPh>
    <phoneticPr fontId="2"/>
  </si>
  <si>
    <t>機器分析</t>
    <rPh sb="0" eb="4">
      <t>キキブンセキ</t>
    </rPh>
    <phoneticPr fontId="2"/>
  </si>
  <si>
    <t>機器操作
・分析</t>
    <rPh sb="0" eb="2">
      <t>キキ</t>
    </rPh>
    <rPh sb="2" eb="4">
      <t>ソウサ</t>
    </rPh>
    <rPh sb="6" eb="8">
      <t>ブンセキ</t>
    </rPh>
    <phoneticPr fontId="2"/>
  </si>
  <si>
    <t>分析後
処理・洗浄</t>
    <rPh sb="0" eb="2">
      <t>ブンセキ</t>
    </rPh>
    <rPh sb="2" eb="3">
      <t>ゴ</t>
    </rPh>
    <rPh sb="4" eb="6">
      <t>ショリ</t>
    </rPh>
    <rPh sb="7" eb="9">
      <t>センジョウ</t>
    </rPh>
    <phoneticPr fontId="2"/>
  </si>
  <si>
    <t>計算・
結果まとめ</t>
    <rPh sb="0" eb="2">
      <t>ケイサン</t>
    </rPh>
    <rPh sb="4" eb="6">
      <t>ケッカ</t>
    </rPh>
    <phoneticPr fontId="2"/>
  </si>
  <si>
    <t>機能の有無でプロセス変化</t>
    <rPh sb="0" eb="2">
      <t>キノウ</t>
    </rPh>
    <rPh sb="3" eb="5">
      <t>ウム</t>
    </rPh>
    <rPh sb="10" eb="12">
      <t>ヘンカ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</si>
  <si>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</si>
  <si>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</si>
  <si>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JAIMA審査用参考資料</t>
    <rPh sb="5" eb="8">
      <t>シンサヨウ</t>
    </rPh>
    <rPh sb="8" eb="10">
      <t>サンコウ</t>
    </rPh>
    <rPh sb="10" eb="12">
      <t>シリョウ</t>
    </rPh>
    <phoneticPr fontId="2"/>
  </si>
  <si>
    <t>企業名</t>
    <rPh sb="0" eb="2">
      <t>キギョウ</t>
    </rPh>
    <rPh sb="2" eb="3">
      <t>メイ</t>
    </rPh>
    <phoneticPr fontId="2"/>
  </si>
  <si>
    <t>記入日</t>
    <rPh sb="0" eb="2">
      <t>キニュウ</t>
    </rPh>
    <rPh sb="2" eb="3">
      <t>ヒ</t>
    </rPh>
    <phoneticPr fontId="2"/>
  </si>
  <si>
    <t>上記の構成時間に相違ありません。</t>
    <rPh sb="0" eb="2">
      <t>ジョウキ</t>
    </rPh>
    <rPh sb="3" eb="5">
      <t>コウセイ</t>
    </rPh>
    <rPh sb="5" eb="7">
      <t>ジカン</t>
    </rPh>
    <rPh sb="8" eb="10">
      <t>ソウイ</t>
    </rPh>
    <phoneticPr fontId="2"/>
  </si>
  <si>
    <t>所属</t>
    <rPh sb="0" eb="2">
      <t>ショゾク</t>
    </rPh>
    <phoneticPr fontId="2"/>
  </si>
  <si>
    <t>責任者</t>
    <rPh sb="0" eb="2">
      <t>セキニン</t>
    </rPh>
    <rPh sb="2" eb="3">
      <t>シャ</t>
    </rPh>
    <phoneticPr fontId="2"/>
  </si>
  <si>
    <t>※部長職以上の管理職の方※</t>
    <rPh sb="1" eb="4">
      <t>ブチョウショク</t>
    </rPh>
    <rPh sb="4" eb="6">
      <t>イジョウ</t>
    </rPh>
    <rPh sb="7" eb="9">
      <t>カンリ</t>
    </rPh>
    <rPh sb="9" eb="10">
      <t>ショク</t>
    </rPh>
    <rPh sb="11" eb="12">
      <t>カタ</t>
    </rPh>
    <phoneticPr fontId="2"/>
  </si>
  <si>
    <t>※申請製品シリーズの販売開始時期</t>
    <rPh sb="1" eb="3">
      <t>シンセイ</t>
    </rPh>
    <rPh sb="3" eb="5">
      <t>セイヒン</t>
    </rPh>
    <rPh sb="10" eb="12">
      <t>ハンバイ</t>
    </rPh>
    <rPh sb="12" eb="14">
      <t>カイシ</t>
    </rPh>
    <rPh sb="14" eb="16">
      <t>ジキ</t>
    </rPh>
    <phoneticPr fontId="2"/>
  </si>
  <si>
    <t>年</t>
    <rPh sb="0" eb="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</si>
</sst>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lightUp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8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6" borderId="18" xfId="0" applyFont="1" applyFill="1" applyBorder="1">
      <alignment vertical="center"/>
    </xf>
    <xf numFmtId="0" fontId="7" fillId="0" borderId="0" xfId="0" applyFont="1">
      <alignment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6" borderId="17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21431</xdr:colOff>
      <xdr:row>28</xdr:row>
      <xdr:rowOff>128587</xdr:rowOff>
    </xdr:from>
    <xdr:to>
      <xdr:col>8</xdr:col>
      <xdr:colOff>19050</xdr:colOff>
      <xdr:row>28</xdr:row>
      <xdr:rowOff>133350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2BCA4495-B873-327E-E676-77B9EF9D65FD}"/>
            </a:ext>
          </a:extLst>
        </xdr:cNvPr>
        <xdr:cNvCxnSpPr/>
      </xdr:nvCxnSpPr>
      <xdr:spPr>
        <a:xfrm>
          <a:off x="2012156" y="5891212"/>
          <a:ext cx="1807369" cy="4763"/>
        </a:xfrm>
        <a:prstGeom prst="straightConnector1">
          <a:avLst/>
        </a:prstGeom>
        <a:ln w="38100">
          <a:solidFill>
            <a:srgbClr val="002060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28</xdr:row>
      <xdr:rowOff>114300</xdr:rowOff>
    </xdr:from>
    <xdr:to>
      <xdr:col>12</xdr:col>
      <xdr:colOff>7144</xdr:colOff>
      <xdr:row>28</xdr:row>
      <xdr:rowOff>119063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6EE54F12-1C64-46E8-9E58-111ECDF5E9EF}"/>
            </a:ext>
          </a:extLst>
        </xdr:cNvPr>
        <xdr:cNvCxnSpPr/>
      </xdr:nvCxnSpPr>
      <xdr:spPr>
        <a:xfrm>
          <a:off x="4248150" y="5876925"/>
          <a:ext cx="1807369" cy="4763"/>
        </a:xfrm>
        <a:prstGeom prst="straightConnector1">
          <a:avLst/>
        </a:prstGeom>
        <a:ln w="38100">
          <a:solidFill>
            <a:srgbClr val="002060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14</xdr:row>
      <xdr:rowOff>104775</xdr:rowOff>
    </xdr:from>
    <xdr:to>
      <xdr:col>6</xdr:col>
      <xdr:colOff>28575</xdr:colOff>
      <xdr:row>14</xdr:row>
      <xdr:rowOff>104775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453738CA-23E5-4E8F-B649-40D754434675}"/>
            </a:ext>
          </a:extLst>
        </xdr:cNvPr>
        <xdr:cNvCxnSpPr/>
      </xdr:nvCxnSpPr>
      <xdr:spPr>
        <a:xfrm>
          <a:off x="2009775" y="2905125"/>
          <a:ext cx="695325" cy="0"/>
        </a:xfrm>
        <a:prstGeom prst="straightConnector1">
          <a:avLst/>
        </a:prstGeom>
        <a:ln w="38100">
          <a:solidFill>
            <a:srgbClr val="002060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428625</xdr:colOff>
      <xdr:row>7</xdr:row>
      <xdr:rowOff>133350</xdr:rowOff>
    </xdr:from>
    <xdr:to>
      <xdr:col>8</xdr:col>
      <xdr:colOff>0</xdr:colOff>
      <xdr:row>7</xdr:row>
      <xdr:rowOff>133350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FF0F647A-63E9-4155-8C1A-A1814C848543}"/>
            </a:ext>
          </a:extLst>
        </xdr:cNvPr>
        <xdr:cNvCxnSpPr/>
      </xdr:nvCxnSpPr>
      <xdr:spPr>
        <a:xfrm>
          <a:off x="3105150" y="1466850"/>
          <a:ext cx="695325" cy="0"/>
        </a:xfrm>
        <a:prstGeom prst="straightConnector1">
          <a:avLst/>
        </a:prstGeom>
        <a:ln w="38100">
          <a:solidFill>
            <a:srgbClr val="002060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14</xdr:row>
      <xdr:rowOff>133350</xdr:rowOff>
    </xdr:from>
    <xdr:to>
      <xdr:col>10</xdr:col>
      <xdr:colOff>9525</xdr:colOff>
      <xdr:row>14</xdr:row>
      <xdr:rowOff>133350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B769AB62-75DB-43C5-8263-5D793C871AD4}"/>
            </a:ext>
          </a:extLst>
        </xdr:cNvPr>
        <xdr:cNvCxnSpPr/>
      </xdr:nvCxnSpPr>
      <xdr:spPr>
        <a:xfrm>
          <a:off x="4238625" y="2933700"/>
          <a:ext cx="695325" cy="0"/>
        </a:xfrm>
        <a:prstGeom prst="straightConnector1">
          <a:avLst/>
        </a:prstGeom>
        <a:ln w="38100">
          <a:solidFill>
            <a:srgbClr val="002060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428625</xdr:colOff>
      <xdr:row>7</xdr:row>
      <xdr:rowOff>123825</xdr:rowOff>
    </xdr:from>
    <xdr:to>
      <xdr:col>12</xdr:col>
      <xdr:colOff>0</xdr:colOff>
      <xdr:row>7</xdr:row>
      <xdr:rowOff>123825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62B6333D-D521-4EA9-ADC2-7A531A731E2C}"/>
            </a:ext>
          </a:extLst>
        </xdr:cNvPr>
        <xdr:cNvCxnSpPr/>
      </xdr:nvCxnSpPr>
      <xdr:spPr>
        <a:xfrm>
          <a:off x="5353050" y="1457325"/>
          <a:ext cx="695325" cy="0"/>
        </a:xfrm>
        <a:prstGeom prst="straightConnector1">
          <a:avLst/>
        </a:prstGeom>
        <a:ln w="38100">
          <a:solidFill>
            <a:srgbClr val="002060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438150</xdr:colOff>
      <xdr:row>7</xdr:row>
      <xdr:rowOff>123825</xdr:rowOff>
    </xdr:from>
    <xdr:to>
      <xdr:col>14</xdr:col>
      <xdr:colOff>0</xdr:colOff>
      <xdr:row>7</xdr:row>
      <xdr:rowOff>123825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11751E1E-4552-4020-AF95-077DA9E9DB28}"/>
            </a:ext>
          </a:extLst>
        </xdr:cNvPr>
        <xdr:cNvCxnSpPr/>
      </xdr:nvCxnSpPr>
      <xdr:spPr>
        <a:xfrm>
          <a:off x="6486525" y="1457325"/>
          <a:ext cx="695325" cy="0"/>
        </a:xfrm>
        <a:prstGeom prst="straightConnector1">
          <a:avLst/>
        </a:prstGeom>
        <a:ln w="38100">
          <a:solidFill>
            <a:srgbClr val="002060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438150</xdr:colOff>
      <xdr:row>28</xdr:row>
      <xdr:rowOff>123825</xdr:rowOff>
    </xdr:from>
    <xdr:to>
      <xdr:col>14</xdr:col>
      <xdr:colOff>0</xdr:colOff>
      <xdr:row>28</xdr:row>
      <xdr:rowOff>123825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EFFB9679-301C-4720-9F00-E60C93EDBE9B}"/>
            </a:ext>
          </a:extLst>
        </xdr:cNvPr>
        <xdr:cNvCxnSpPr/>
      </xdr:nvCxnSpPr>
      <xdr:spPr>
        <a:xfrm>
          <a:off x="6486525" y="5886450"/>
          <a:ext cx="695325" cy="0"/>
        </a:xfrm>
        <a:prstGeom prst="straightConnector1">
          <a:avLst/>
        </a:prstGeom>
        <a:ln w="38100">
          <a:solidFill>
            <a:srgbClr val="002060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400050</xdr:colOff>
      <xdr:row>7</xdr:row>
      <xdr:rowOff>123825</xdr:rowOff>
    </xdr:from>
    <xdr:to>
      <xdr:col>16</xdr:col>
      <xdr:colOff>0</xdr:colOff>
      <xdr:row>7</xdr:row>
      <xdr:rowOff>123825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9AF20939-E6EE-460D-9B5E-1C20CFF30C07}"/>
            </a:ext>
          </a:extLst>
        </xdr:cNvPr>
        <xdr:cNvCxnSpPr/>
      </xdr:nvCxnSpPr>
      <xdr:spPr>
        <a:xfrm>
          <a:off x="7581900" y="1457325"/>
          <a:ext cx="695325" cy="0"/>
        </a:xfrm>
        <a:prstGeom prst="straightConnector1">
          <a:avLst/>
        </a:prstGeom>
        <a:ln w="38100">
          <a:solidFill>
            <a:srgbClr val="002060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7</xdr:row>
      <xdr:rowOff>133350</xdr:rowOff>
    </xdr:from>
    <xdr:to>
      <xdr:col>18</xdr:col>
      <xdr:colOff>9525</xdr:colOff>
      <xdr:row>7</xdr:row>
      <xdr:rowOff>133350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C9379212-BF78-4DF1-865F-BDDB7C6D5782}"/>
            </a:ext>
          </a:extLst>
        </xdr:cNvPr>
        <xdr:cNvCxnSpPr/>
      </xdr:nvCxnSpPr>
      <xdr:spPr>
        <a:xfrm>
          <a:off x="8686800" y="1466850"/>
          <a:ext cx="695325" cy="0"/>
        </a:xfrm>
        <a:prstGeom prst="straightConnector1">
          <a:avLst/>
        </a:prstGeom>
        <a:ln w="38100">
          <a:solidFill>
            <a:srgbClr val="002060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7</xdr:row>
      <xdr:rowOff>123825</xdr:rowOff>
    </xdr:from>
    <xdr:to>
      <xdr:col>20</xdr:col>
      <xdr:colOff>9525</xdr:colOff>
      <xdr:row>7</xdr:row>
      <xdr:rowOff>123825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36358C4A-2B84-4108-9A64-33B5E12A677D}"/>
            </a:ext>
          </a:extLst>
        </xdr:cNvPr>
        <xdr:cNvCxnSpPr/>
      </xdr:nvCxnSpPr>
      <xdr:spPr>
        <a:xfrm>
          <a:off x="9810750" y="1457325"/>
          <a:ext cx="695325" cy="0"/>
        </a:xfrm>
        <a:prstGeom prst="straightConnector1">
          <a:avLst/>
        </a:prstGeom>
        <a:ln w="38100">
          <a:solidFill>
            <a:srgbClr val="002060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21</xdr:row>
      <xdr:rowOff>114300</xdr:rowOff>
    </xdr:from>
    <xdr:to>
      <xdr:col>16</xdr:col>
      <xdr:colOff>19050</xdr:colOff>
      <xdr:row>21</xdr:row>
      <xdr:rowOff>114300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4BEB262-C991-429A-A56B-D45DDD10AA14}"/>
            </a:ext>
          </a:extLst>
        </xdr:cNvPr>
        <xdr:cNvCxnSpPr/>
      </xdr:nvCxnSpPr>
      <xdr:spPr>
        <a:xfrm>
          <a:off x="7600950" y="4381500"/>
          <a:ext cx="695325" cy="0"/>
        </a:xfrm>
        <a:prstGeom prst="straightConnector1">
          <a:avLst/>
        </a:prstGeom>
        <a:ln w="38100">
          <a:solidFill>
            <a:srgbClr val="002060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400050</xdr:colOff>
      <xdr:row>28</xdr:row>
      <xdr:rowOff>123825</xdr:rowOff>
    </xdr:from>
    <xdr:to>
      <xdr:col>18</xdr:col>
      <xdr:colOff>0</xdr:colOff>
      <xdr:row>28</xdr:row>
      <xdr:rowOff>123825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9A7BFE08-8560-4873-9BC7-2A2BC8371EC1}"/>
            </a:ext>
          </a:extLst>
        </xdr:cNvPr>
        <xdr:cNvCxnSpPr/>
      </xdr:nvCxnSpPr>
      <xdr:spPr>
        <a:xfrm>
          <a:off x="8677275" y="5886450"/>
          <a:ext cx="695325" cy="0"/>
        </a:xfrm>
        <a:prstGeom prst="straightConnector1">
          <a:avLst/>
        </a:prstGeom>
        <a:ln w="38100">
          <a:solidFill>
            <a:srgbClr val="002060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9525</xdr:colOff>
      <xdr:row>28</xdr:row>
      <xdr:rowOff>123825</xdr:rowOff>
    </xdr:from>
    <xdr:to>
      <xdr:col>20</xdr:col>
      <xdr:colOff>19050</xdr:colOff>
      <xdr:row>28</xdr:row>
      <xdr:rowOff>123825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7829A143-303E-4FC2-AE83-DFEDA1FA31E7}"/>
            </a:ext>
          </a:extLst>
        </xdr:cNvPr>
        <xdr:cNvCxnSpPr/>
      </xdr:nvCxnSpPr>
      <xdr:spPr>
        <a:xfrm>
          <a:off x="9820275" y="5886450"/>
          <a:ext cx="695325" cy="0"/>
        </a:xfrm>
        <a:prstGeom prst="straightConnector1">
          <a:avLst/>
        </a:prstGeom>
        <a:ln w="38100">
          <a:solidFill>
            <a:srgbClr val="002060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63500</xdr:rowOff>
    </xdr:from>
    <xdr:to>
      <xdr:col>6</xdr:col>
      <xdr:colOff>222250</xdr:colOff>
      <xdr:row>16</xdr:row>
      <xdr:rowOff>63500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F66EE5F4-486D-8115-D88D-92067A4A19C2}"/>
            </a:ext>
          </a:extLst>
        </xdr:cNvPr>
        <xdr:cNvCxnSpPr/>
      </xdr:nvCxnSpPr>
      <xdr:spPr>
        <a:xfrm>
          <a:off x="2571750" y="3333750"/>
          <a:ext cx="222250" cy="0"/>
        </a:xfrm>
        <a:prstGeom prst="line">
          <a:avLst/>
        </a:prstGeom>
        <a:ln w="285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216477</xdr:colOff>
      <xdr:row>9</xdr:row>
      <xdr:rowOff>103909</xdr:rowOff>
    </xdr:from>
    <xdr:to>
      <xdr:col>6</xdr:col>
      <xdr:colOff>216477</xdr:colOff>
      <xdr:row>16</xdr:row>
      <xdr:rowOff>60614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C96CDA27-36DC-40BB-BC3E-0C6D4BB3297A}"/>
            </a:ext>
          </a:extLst>
        </xdr:cNvPr>
        <xdr:cNvCxnSpPr/>
      </xdr:nvCxnSpPr>
      <xdr:spPr>
        <a:xfrm flipV="1">
          <a:off x="2770909" y="1870364"/>
          <a:ext cx="0" cy="1420091"/>
        </a:xfrm>
        <a:prstGeom prst="line">
          <a:avLst/>
        </a:prstGeom>
        <a:ln w="285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216477</xdr:colOff>
      <xdr:row>9</xdr:row>
      <xdr:rowOff>112568</xdr:rowOff>
    </xdr:from>
    <xdr:to>
      <xdr:col>7</xdr:col>
      <xdr:colOff>8660</xdr:colOff>
      <xdr:row>9</xdr:row>
      <xdr:rowOff>112568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B373F928-EFB6-3D5E-857A-EA114C25BC14}"/>
            </a:ext>
          </a:extLst>
        </xdr:cNvPr>
        <xdr:cNvCxnSpPr/>
      </xdr:nvCxnSpPr>
      <xdr:spPr>
        <a:xfrm>
          <a:off x="2770909" y="1879023"/>
          <a:ext cx="233796" cy="0"/>
        </a:xfrm>
        <a:prstGeom prst="straightConnector1">
          <a:avLst/>
        </a:prstGeom>
        <a:ln w="28575"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207818</xdr:colOff>
      <xdr:row>9</xdr:row>
      <xdr:rowOff>112569</xdr:rowOff>
    </xdr:from>
    <xdr:to>
      <xdr:col>11</xdr:col>
      <xdr:colOff>0</xdr:colOff>
      <xdr:row>9</xdr:row>
      <xdr:rowOff>112569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660B84CD-225E-4A19-ABA9-756A6CE3EDA8}"/>
            </a:ext>
          </a:extLst>
        </xdr:cNvPr>
        <xdr:cNvCxnSpPr/>
      </xdr:nvCxnSpPr>
      <xdr:spPr>
        <a:xfrm>
          <a:off x="5013613" y="1879024"/>
          <a:ext cx="233796" cy="0"/>
        </a:xfrm>
        <a:prstGeom prst="straightConnector1">
          <a:avLst/>
        </a:prstGeom>
        <a:ln w="28575"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207818</xdr:colOff>
      <xdr:row>9</xdr:row>
      <xdr:rowOff>103909</xdr:rowOff>
    </xdr:from>
    <xdr:to>
      <xdr:col>10</xdr:col>
      <xdr:colOff>207818</xdr:colOff>
      <xdr:row>16</xdr:row>
      <xdr:rowOff>60614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857B8DB8-8AC4-454D-89DF-F4A65BD429EB}"/>
            </a:ext>
          </a:extLst>
        </xdr:cNvPr>
        <xdr:cNvCxnSpPr/>
      </xdr:nvCxnSpPr>
      <xdr:spPr>
        <a:xfrm flipV="1">
          <a:off x="5013613" y="1870364"/>
          <a:ext cx="0" cy="1420091"/>
        </a:xfrm>
        <a:prstGeom prst="line">
          <a:avLst/>
        </a:prstGeom>
        <a:ln w="285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51955</xdr:rowOff>
    </xdr:from>
    <xdr:to>
      <xdr:col>10</xdr:col>
      <xdr:colOff>222250</xdr:colOff>
      <xdr:row>16</xdr:row>
      <xdr:rowOff>51955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DB8598D7-11D6-49F7-92F3-68AE270187E3}"/>
            </a:ext>
          </a:extLst>
        </xdr:cNvPr>
        <xdr:cNvCxnSpPr/>
      </xdr:nvCxnSpPr>
      <xdr:spPr>
        <a:xfrm>
          <a:off x="4805795" y="3281796"/>
          <a:ext cx="222250" cy="0"/>
        </a:xfrm>
        <a:prstGeom prst="line">
          <a:avLst/>
        </a:prstGeom>
        <a:ln w="285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8659</xdr:colOff>
      <xdr:row>16</xdr:row>
      <xdr:rowOff>112569</xdr:rowOff>
    </xdr:from>
    <xdr:to>
      <xdr:col>15</xdr:col>
      <xdr:colOff>0</xdr:colOff>
      <xdr:row>16</xdr:row>
      <xdr:rowOff>112569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49030E3F-0ECB-48CA-9830-23AE7531C0B5}"/>
            </a:ext>
          </a:extLst>
        </xdr:cNvPr>
        <xdr:cNvCxnSpPr/>
      </xdr:nvCxnSpPr>
      <xdr:spPr>
        <a:xfrm>
          <a:off x="7074477" y="3342410"/>
          <a:ext cx="450273" cy="0"/>
        </a:xfrm>
        <a:prstGeom prst="straightConnector1">
          <a:avLst/>
        </a:prstGeom>
        <a:ln w="28575"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675409</xdr:colOff>
      <xdr:row>9</xdr:row>
      <xdr:rowOff>121227</xdr:rowOff>
    </xdr:from>
    <xdr:to>
      <xdr:col>14</xdr:col>
      <xdr:colOff>450273</xdr:colOff>
      <xdr:row>9</xdr:row>
      <xdr:rowOff>121227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24D30216-FA76-4AAC-9E55-F2850F323B9E}"/>
            </a:ext>
          </a:extLst>
        </xdr:cNvPr>
        <xdr:cNvCxnSpPr/>
      </xdr:nvCxnSpPr>
      <xdr:spPr>
        <a:xfrm>
          <a:off x="7057159" y="1887682"/>
          <a:ext cx="458932" cy="0"/>
        </a:xfrm>
        <a:prstGeom prst="straightConnector1">
          <a:avLst/>
        </a:prstGeom>
        <a:ln w="28575"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9</xdr:row>
      <xdr:rowOff>112568</xdr:rowOff>
    </xdr:from>
    <xdr:to>
      <xdr:col>17</xdr:col>
      <xdr:colOff>0</xdr:colOff>
      <xdr:row>9</xdr:row>
      <xdr:rowOff>112568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CC16C07A-E1EA-45C2-BD69-16547C8F99D0}"/>
            </a:ext>
          </a:extLst>
        </xdr:cNvPr>
        <xdr:cNvCxnSpPr/>
      </xdr:nvCxnSpPr>
      <xdr:spPr>
        <a:xfrm>
          <a:off x="8208818" y="1879023"/>
          <a:ext cx="441614" cy="0"/>
        </a:xfrm>
        <a:prstGeom prst="straightConnector1">
          <a:avLst/>
        </a:prstGeom>
        <a:ln w="28575"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9</xdr:row>
      <xdr:rowOff>103909</xdr:rowOff>
    </xdr:from>
    <xdr:to>
      <xdr:col>19</xdr:col>
      <xdr:colOff>0</xdr:colOff>
      <xdr:row>9</xdr:row>
      <xdr:rowOff>103909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83864C89-FA86-4C9D-9D69-6551C4D2E750}"/>
            </a:ext>
          </a:extLst>
        </xdr:cNvPr>
        <xdr:cNvCxnSpPr/>
      </xdr:nvCxnSpPr>
      <xdr:spPr>
        <a:xfrm>
          <a:off x="9334500" y="1870364"/>
          <a:ext cx="441614" cy="0"/>
        </a:xfrm>
        <a:prstGeom prst="straightConnector1">
          <a:avLst/>
        </a:prstGeom>
        <a:ln w="28575"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16</xdr:row>
      <xdr:rowOff>103909</xdr:rowOff>
    </xdr:from>
    <xdr:to>
      <xdr:col>17</xdr:col>
      <xdr:colOff>8659</xdr:colOff>
      <xdr:row>16</xdr:row>
      <xdr:rowOff>103909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8079829A-F656-469A-AC64-27E7AD3C03FA}"/>
            </a:ext>
          </a:extLst>
        </xdr:cNvPr>
        <xdr:cNvCxnSpPr/>
      </xdr:nvCxnSpPr>
      <xdr:spPr>
        <a:xfrm>
          <a:off x="8208818" y="3333750"/>
          <a:ext cx="450273" cy="0"/>
        </a:xfrm>
        <a:prstGeom prst="straightConnector1">
          <a:avLst/>
        </a:prstGeom>
        <a:ln w="28575"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16</xdr:row>
      <xdr:rowOff>112568</xdr:rowOff>
    </xdr:from>
    <xdr:to>
      <xdr:col>19</xdr:col>
      <xdr:colOff>8659</xdr:colOff>
      <xdr:row>16</xdr:row>
      <xdr:rowOff>112568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BB9614E7-038F-4054-B154-D15D2DB1D87B}"/>
            </a:ext>
          </a:extLst>
        </xdr:cNvPr>
        <xdr:cNvCxnSpPr/>
      </xdr:nvCxnSpPr>
      <xdr:spPr>
        <a:xfrm>
          <a:off x="9334500" y="3342409"/>
          <a:ext cx="450273" cy="0"/>
        </a:xfrm>
        <a:prstGeom prst="straightConnector1">
          <a:avLst/>
        </a:prstGeom>
        <a:ln w="28575"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675409</xdr:colOff>
      <xdr:row>16</xdr:row>
      <xdr:rowOff>121227</xdr:rowOff>
    </xdr:from>
    <xdr:to>
      <xdr:col>14</xdr:col>
      <xdr:colOff>450273</xdr:colOff>
      <xdr:row>16</xdr:row>
      <xdr:rowOff>121227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46E1D7C9-266B-41F7-B818-22759EF1D29F}"/>
            </a:ext>
          </a:extLst>
        </xdr:cNvPr>
        <xdr:cNvCxnSpPr/>
      </xdr:nvCxnSpPr>
      <xdr:spPr>
        <a:xfrm>
          <a:off x="7057159" y="1899227"/>
          <a:ext cx="462781" cy="0"/>
        </a:xfrm>
        <a:prstGeom prst="straightConnector1">
          <a:avLst/>
        </a:prstGeom>
        <a:ln w="28575"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675409</xdr:colOff>
      <xdr:row>30</xdr:row>
      <xdr:rowOff>121227</xdr:rowOff>
    </xdr:from>
    <xdr:to>
      <xdr:col>14</xdr:col>
      <xdr:colOff>450273</xdr:colOff>
      <xdr:row>30</xdr:row>
      <xdr:rowOff>121227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3CD110DB-ED2D-4C2E-B26C-8B93F64F13A5}"/>
            </a:ext>
          </a:extLst>
        </xdr:cNvPr>
        <xdr:cNvCxnSpPr/>
      </xdr:nvCxnSpPr>
      <xdr:spPr>
        <a:xfrm>
          <a:off x="7057159" y="3391477"/>
          <a:ext cx="462781" cy="0"/>
        </a:xfrm>
        <a:prstGeom prst="straightConnector1">
          <a:avLst/>
        </a:prstGeom>
        <a:ln w="28575"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30</xdr:row>
      <xdr:rowOff>103909</xdr:rowOff>
    </xdr:from>
    <xdr:to>
      <xdr:col>17</xdr:col>
      <xdr:colOff>8659</xdr:colOff>
      <xdr:row>30</xdr:row>
      <xdr:rowOff>103909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429EDEE2-E252-4BEF-8FC7-DCBC15EE50C3}"/>
            </a:ext>
          </a:extLst>
        </xdr:cNvPr>
        <xdr:cNvCxnSpPr/>
      </xdr:nvCxnSpPr>
      <xdr:spPr>
        <a:xfrm>
          <a:off x="8212667" y="3374159"/>
          <a:ext cx="442575" cy="0"/>
        </a:xfrm>
        <a:prstGeom prst="straightConnector1">
          <a:avLst/>
        </a:prstGeom>
        <a:ln w="28575"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30</xdr:row>
      <xdr:rowOff>112568</xdr:rowOff>
    </xdr:from>
    <xdr:to>
      <xdr:col>19</xdr:col>
      <xdr:colOff>8659</xdr:colOff>
      <xdr:row>30</xdr:row>
      <xdr:rowOff>112568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7C155D3B-A072-4C3F-B6AF-40AA33D9A1BE}"/>
            </a:ext>
          </a:extLst>
        </xdr:cNvPr>
        <xdr:cNvCxnSpPr/>
      </xdr:nvCxnSpPr>
      <xdr:spPr>
        <a:xfrm>
          <a:off x="9334500" y="3382818"/>
          <a:ext cx="442576" cy="0"/>
        </a:xfrm>
        <a:prstGeom prst="straightConnector1">
          <a:avLst/>
        </a:prstGeom>
        <a:ln w="28575"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201083</xdr:colOff>
      <xdr:row>9</xdr:row>
      <xdr:rowOff>137583</xdr:rowOff>
    </xdr:from>
    <xdr:to>
      <xdr:col>14</xdr:col>
      <xdr:colOff>201083</xdr:colOff>
      <xdr:row>16</xdr:row>
      <xdr:rowOff>94288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A634320C-473A-4FCB-92E1-789148E690FE}"/>
            </a:ext>
          </a:extLst>
        </xdr:cNvPr>
        <xdr:cNvCxnSpPr/>
      </xdr:nvCxnSpPr>
      <xdr:spPr>
        <a:xfrm flipV="1">
          <a:off x="7270750" y="1915583"/>
          <a:ext cx="0" cy="1448955"/>
        </a:xfrm>
        <a:prstGeom prst="line">
          <a:avLst/>
        </a:prstGeom>
        <a:ln w="285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179917</xdr:colOff>
      <xdr:row>9</xdr:row>
      <xdr:rowOff>127000</xdr:rowOff>
    </xdr:from>
    <xdr:to>
      <xdr:col>16</xdr:col>
      <xdr:colOff>179917</xdr:colOff>
      <xdr:row>16</xdr:row>
      <xdr:rowOff>83705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1F964D26-410B-4E27-91B0-88299AFF2CD9}"/>
            </a:ext>
          </a:extLst>
        </xdr:cNvPr>
        <xdr:cNvCxnSpPr/>
      </xdr:nvCxnSpPr>
      <xdr:spPr>
        <a:xfrm flipV="1">
          <a:off x="8392584" y="1905000"/>
          <a:ext cx="0" cy="1448955"/>
        </a:xfrm>
        <a:prstGeom prst="line">
          <a:avLst/>
        </a:prstGeom>
        <a:ln w="285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211667</xdr:colOff>
      <xdr:row>9</xdr:row>
      <xdr:rowOff>137584</xdr:rowOff>
    </xdr:from>
    <xdr:to>
      <xdr:col>18</xdr:col>
      <xdr:colOff>211667</xdr:colOff>
      <xdr:row>16</xdr:row>
      <xdr:rowOff>94289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F1A671F9-3281-4041-8270-C281ED9FEE93}"/>
            </a:ext>
          </a:extLst>
        </xdr:cNvPr>
        <xdr:cNvCxnSpPr/>
      </xdr:nvCxnSpPr>
      <xdr:spPr>
        <a:xfrm flipV="1">
          <a:off x="9546167" y="1915584"/>
          <a:ext cx="0" cy="1448955"/>
        </a:xfrm>
        <a:prstGeom prst="line">
          <a:avLst/>
        </a:prstGeom>
        <a:ln w="285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179917</xdr:colOff>
      <xdr:row>1</xdr:row>
      <xdr:rowOff>21168</xdr:rowOff>
    </xdr:from>
    <xdr:to>
      <xdr:col>9</xdr:col>
      <xdr:colOff>222250</xdr:colOff>
      <xdr:row>1</xdr:row>
      <xdr:rowOff>211668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97191AD-78D9-5CD1-F5B0-50A751F11EE0}"/>
            </a:ext>
          </a:extLst>
        </xdr:cNvPr>
        <xdr:cNvSpPr/>
      </xdr:nvSpPr>
      <xdr:spPr>
        <a:xfrm>
          <a:off x="3873500" y="285751"/>
          <a:ext cx="476250" cy="190500"/>
        </a:xfrm>
        <a:prstGeom prst="rect">
          <a:avLst/>
        </a:prstGeom>
        <a:solidFill>
          <a:srgbClr val="FFFF00"/>
        </a:solidFill>
        <a:ln>
          <a:solidFill>
            <a:srgbClr val="00206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211667</xdr:colOff>
      <xdr:row>0</xdr:row>
      <xdr:rowOff>211667</xdr:rowOff>
    </xdr:from>
    <xdr:ext cx="800219" cy="349776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86DD3BD-9D5E-BC76-304B-2E43B73DE351}"/>
            </a:ext>
          </a:extLst>
        </xdr:cNvPr>
        <xdr:cNvSpPr txBox="1"/>
      </xdr:nvSpPr>
      <xdr:spPr>
        <a:xfrm>
          <a:off x="4339167" y="211667"/>
          <a:ext cx="80021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記入箇所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325D3-02F3-4286-BA34-0AA90DCB78B2}">
  <sheetPr>
    <pageSetUpPr fitToPage="1"/>
  </sheetPr>
  <dimension ref="C1:X38"/>
  <sheetViews>
    <sheetView showGridLines="0" tabSelected="1" zoomScale="90" zoomScaleNormal="90" workbookViewId="0">
      <selection activeCell="AA7" sqref="AA7"/>
    </sheetView>
  </sheetViews>
  <sheetFormatPr defaultColWidth="9" defaultRowHeight="16.5" x14ac:dyDescent="0.4"/>
  <cols>
    <col min="1" max="1" width="0.75" style="1" customWidth="1"/>
    <col min="2" max="2" width="3" style="1" customWidth="1"/>
    <col min="3" max="4" width="9" style="1"/>
    <col min="5" max="5" width="2.875" style="1" customWidth="1"/>
    <col min="6" max="6" width="9" style="1"/>
    <col min="7" max="7" width="5.75" style="1" customWidth="1"/>
    <col min="8" max="8" width="9" style="1"/>
    <col min="9" max="9" width="5.75" style="1" customWidth="1"/>
    <col min="10" max="10" width="9" style="1"/>
    <col min="11" max="11" width="5.75" style="1" customWidth="1"/>
    <col min="12" max="12" width="9" style="1"/>
    <col min="13" max="13" width="5.875" style="1" customWidth="1"/>
    <col min="14" max="14" width="9" style="1"/>
    <col min="15" max="15" width="6" style="1" customWidth="1"/>
    <col min="16" max="16" width="9" style="1"/>
    <col min="17" max="17" width="5.75" style="1" customWidth="1"/>
    <col min="18" max="18" width="9" style="1"/>
    <col min="19" max="19" width="5.75" style="1" customWidth="1"/>
    <col min="20" max="20" width="9" style="1"/>
    <col min="21" max="21" width="6.25" style="1" customWidth="1"/>
    <col min="22" max="22" width="1.75" style="1" customWidth="1"/>
    <col min="23" max="23" width="6.625" style="27" customWidth="1"/>
    <col min="24" max="16384" width="9" style="1"/>
  </cols>
  <sheetData>
    <row r="1" spans="3:24" ht="21" x14ac:dyDescent="0.4">
      <c r="C1" s="15" t="s">
        <v>22</v>
      </c>
      <c r="T1" s="1" t="s">
        <v>24</v>
      </c>
      <c r="U1" s="43"/>
      <c r="V1" s="44"/>
      <c r="W1" s="44"/>
      <c r="X1" s="45"/>
    </row>
    <row r="2" spans="3:24" ht="21" x14ac:dyDescent="0.4">
      <c r="C2" s="15" t="s">
        <v>0</v>
      </c>
      <c r="L2" s="1" t="s">
        <v>29</v>
      </c>
      <c r="P2" s="65"/>
      <c r="Q2" s="1" t="s">
        <v>30</v>
      </c>
    </row>
    <row r="3" spans="3:24" x14ac:dyDescent="0.4">
      <c r="W3" s="28"/>
      <c r="X3" s="14" t="s">
        <v>19</v>
      </c>
    </row>
    <row r="4" spans="3:24" ht="19.5" x14ac:dyDescent="0.4">
      <c r="D4" s="38" t="s">
        <v>9</v>
      </c>
      <c r="E4" s="46" t="s">
        <v>1</v>
      </c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8"/>
    </row>
    <row r="5" spans="3:24" ht="19.5" x14ac:dyDescent="0.4">
      <c r="D5" s="34"/>
      <c r="E5" s="46" t="s">
        <v>6</v>
      </c>
      <c r="F5" s="47"/>
      <c r="G5" s="47"/>
      <c r="H5" s="47"/>
      <c r="I5" s="47"/>
      <c r="J5" s="47"/>
      <c r="K5" s="47"/>
      <c r="L5" s="47"/>
      <c r="M5" s="48"/>
      <c r="N5" s="46" t="s">
        <v>7</v>
      </c>
      <c r="O5" s="47"/>
      <c r="P5" s="47"/>
      <c r="Q5" s="47"/>
      <c r="R5" s="47"/>
      <c r="S5" s="48"/>
      <c r="T5" s="10" t="s">
        <v>8</v>
      </c>
    </row>
    <row r="6" spans="3:24" x14ac:dyDescent="0.4">
      <c r="C6" s="20"/>
      <c r="D6" s="2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W6" s="27" t="s">
        <v>20</v>
      </c>
    </row>
    <row r="7" spans="3:24" x14ac:dyDescent="0.4">
      <c r="C7" s="21"/>
      <c r="D7" s="26"/>
      <c r="H7" s="30"/>
      <c r="I7" s="12" t="s">
        <v>10</v>
      </c>
      <c r="L7" s="30"/>
      <c r="M7" s="12" t="s">
        <v>10</v>
      </c>
      <c r="N7" s="30"/>
      <c r="O7" s="12" t="s">
        <v>10</v>
      </c>
      <c r="P7" s="30"/>
      <c r="Q7" s="12" t="s">
        <v>10</v>
      </c>
      <c r="R7" s="30"/>
      <c r="S7" s="12" t="s">
        <v>10</v>
      </c>
      <c r="T7" s="30"/>
      <c r="U7" s="13" t="s">
        <v>10</v>
      </c>
      <c r="W7" s="29">
        <f>SUM(H7,L7,N7,P7,R7,T7)</f>
        <v>0</v>
      </c>
    </row>
    <row r="8" spans="3:24" ht="17.25" thickBot="1" x14ac:dyDescent="0.45">
      <c r="C8" s="21"/>
      <c r="D8" s="26"/>
      <c r="U8" s="5"/>
    </row>
    <row r="9" spans="3:24" ht="17.25" thickTop="1" x14ac:dyDescent="0.4">
      <c r="C9" s="21"/>
      <c r="D9" s="26" t="s">
        <v>4</v>
      </c>
      <c r="H9" s="40" t="s">
        <v>11</v>
      </c>
      <c r="L9" s="40" t="s">
        <v>12</v>
      </c>
      <c r="N9" s="40" t="s">
        <v>13</v>
      </c>
      <c r="P9" s="35" t="s">
        <v>14</v>
      </c>
      <c r="R9" s="64" t="s">
        <v>17</v>
      </c>
      <c r="T9" s="32" t="s">
        <v>18</v>
      </c>
      <c r="U9" s="5"/>
      <c r="X9" s="27" t="s">
        <v>21</v>
      </c>
    </row>
    <row r="10" spans="3:24" ht="16.5" customHeight="1" x14ac:dyDescent="0.4">
      <c r="C10" s="21"/>
      <c r="D10" s="26"/>
      <c r="H10" s="41"/>
      <c r="L10" s="41"/>
      <c r="N10" s="41"/>
      <c r="P10" s="36"/>
      <c r="R10" s="41"/>
      <c r="T10" s="33"/>
      <c r="U10" s="5"/>
      <c r="X10" s="11">
        <f>SUM(W7,W14)</f>
        <v>0</v>
      </c>
    </row>
    <row r="11" spans="3:24" ht="16.5" customHeight="1" thickBot="1" x14ac:dyDescent="0.45">
      <c r="C11" s="21"/>
      <c r="D11" s="26"/>
      <c r="H11" s="42"/>
      <c r="L11" s="42"/>
      <c r="N11" s="42"/>
      <c r="P11" s="37"/>
      <c r="R11" s="42"/>
      <c r="T11" s="34"/>
      <c r="U11" s="5"/>
    </row>
    <row r="12" spans="3:24" ht="17.25" thickTop="1" x14ac:dyDescent="0.4">
      <c r="C12" s="21" t="s">
        <v>2</v>
      </c>
      <c r="D12" s="26"/>
      <c r="U12" s="5"/>
    </row>
    <row r="13" spans="3:24" x14ac:dyDescent="0.4">
      <c r="C13" s="22"/>
      <c r="D13" s="24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8"/>
      <c r="W13" s="27" t="s">
        <v>20</v>
      </c>
    </row>
    <row r="14" spans="3:24" x14ac:dyDescent="0.4">
      <c r="C14" s="22"/>
      <c r="D14" s="18"/>
      <c r="F14" s="30"/>
      <c r="G14" s="12" t="s">
        <v>10</v>
      </c>
      <c r="J14" s="30"/>
      <c r="K14" s="12" t="s">
        <v>10</v>
      </c>
      <c r="R14" s="30"/>
      <c r="S14" s="12" t="s">
        <v>10</v>
      </c>
      <c r="U14" s="5"/>
      <c r="W14" s="29">
        <f>SUM(F14,J14,R14)</f>
        <v>0</v>
      </c>
    </row>
    <row r="15" spans="3:24" x14ac:dyDescent="0.4">
      <c r="C15" s="22"/>
      <c r="D15" s="18"/>
      <c r="U15" s="5"/>
    </row>
    <row r="16" spans="3:24" x14ac:dyDescent="0.4">
      <c r="C16" s="22"/>
      <c r="D16" s="18" t="s">
        <v>5</v>
      </c>
      <c r="F16" s="38" t="s">
        <v>11</v>
      </c>
      <c r="G16" s="4"/>
      <c r="J16" s="38" t="s">
        <v>12</v>
      </c>
      <c r="K16" s="4"/>
      <c r="N16" s="38" t="s">
        <v>13</v>
      </c>
      <c r="P16" s="39" t="s">
        <v>16</v>
      </c>
      <c r="R16" s="32" t="s">
        <v>17</v>
      </c>
      <c r="T16" s="32" t="s">
        <v>18</v>
      </c>
      <c r="U16" s="5"/>
    </row>
    <row r="17" spans="3:24" ht="16.5" customHeight="1" x14ac:dyDescent="0.4">
      <c r="C17" s="22"/>
      <c r="D17" s="18"/>
      <c r="F17" s="33"/>
      <c r="G17" s="4"/>
      <c r="J17" s="33"/>
      <c r="K17" s="4"/>
      <c r="N17" s="33"/>
      <c r="P17" s="33"/>
      <c r="R17" s="33"/>
      <c r="T17" s="33"/>
      <c r="U17" s="5"/>
    </row>
    <row r="18" spans="3:24" ht="16.5" customHeight="1" x14ac:dyDescent="0.4">
      <c r="C18" s="22"/>
      <c r="D18" s="18"/>
      <c r="F18" s="34"/>
      <c r="G18" s="4"/>
      <c r="J18" s="34"/>
      <c r="K18" s="4"/>
      <c r="N18" s="34"/>
      <c r="P18" s="34"/>
      <c r="R18" s="34"/>
      <c r="T18" s="34"/>
      <c r="U18" s="5"/>
    </row>
    <row r="19" spans="3:24" x14ac:dyDescent="0.4">
      <c r="C19" s="23"/>
      <c r="D19" s="1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6"/>
    </row>
    <row r="20" spans="3:24" x14ac:dyDescent="0.4">
      <c r="C20" s="16"/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/>
      <c r="W20" s="27" t="s">
        <v>20</v>
      </c>
    </row>
    <row r="21" spans="3:24" x14ac:dyDescent="0.4">
      <c r="C21" s="17"/>
      <c r="D21" s="26"/>
      <c r="P21" s="30"/>
      <c r="Q21" s="12" t="s">
        <v>10</v>
      </c>
      <c r="U21" s="5"/>
      <c r="W21" s="29">
        <f>P21</f>
        <v>0</v>
      </c>
    </row>
    <row r="22" spans="3:24" ht="17.25" thickBot="1" x14ac:dyDescent="0.45">
      <c r="C22" s="17"/>
      <c r="D22" s="26"/>
      <c r="U22" s="5"/>
    </row>
    <row r="23" spans="3:24" ht="17.25" thickTop="1" x14ac:dyDescent="0.4">
      <c r="C23" s="17"/>
      <c r="D23" s="26" t="s">
        <v>4</v>
      </c>
      <c r="P23" s="35" t="s">
        <v>15</v>
      </c>
      <c r="U23" s="5"/>
      <c r="X23" s="27" t="s">
        <v>21</v>
      </c>
    </row>
    <row r="24" spans="3:24" x14ac:dyDescent="0.4">
      <c r="C24" s="17"/>
      <c r="D24" s="26"/>
      <c r="P24" s="36"/>
      <c r="U24" s="5"/>
      <c r="X24" s="11">
        <f>SUM(W21,W28)</f>
        <v>0</v>
      </c>
    </row>
    <row r="25" spans="3:24" ht="17.25" thickBot="1" x14ac:dyDescent="0.45">
      <c r="C25" s="17"/>
      <c r="D25" s="26"/>
      <c r="P25" s="37"/>
      <c r="U25" s="5"/>
    </row>
    <row r="26" spans="3:24" ht="17.25" thickTop="1" x14ac:dyDescent="0.4">
      <c r="C26" s="17" t="s">
        <v>3</v>
      </c>
      <c r="D26" s="26"/>
      <c r="U26" s="5"/>
    </row>
    <row r="27" spans="3:24" x14ac:dyDescent="0.4">
      <c r="C27" s="18"/>
      <c r="D27" s="24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8"/>
      <c r="W27" s="27" t="s">
        <v>20</v>
      </c>
    </row>
    <row r="28" spans="3:24" ht="18.75" x14ac:dyDescent="0.4">
      <c r="C28" s="18"/>
      <c r="D28" s="18"/>
      <c r="F28" s="52"/>
      <c r="G28" s="53"/>
      <c r="H28" s="54"/>
      <c r="I28" s="12" t="s">
        <v>10</v>
      </c>
      <c r="J28" s="52"/>
      <c r="K28" s="53"/>
      <c r="L28" s="54"/>
      <c r="M28" s="12" t="s">
        <v>10</v>
      </c>
      <c r="N28" s="30"/>
      <c r="O28" s="12" t="s">
        <v>10</v>
      </c>
      <c r="R28" s="30"/>
      <c r="S28" s="12" t="s">
        <v>10</v>
      </c>
      <c r="T28" s="30"/>
      <c r="U28" s="13" t="s">
        <v>10</v>
      </c>
      <c r="W28" s="29">
        <f>SUM(F28,J28,N28,R28,T28)</f>
        <v>0</v>
      </c>
    </row>
    <row r="29" spans="3:24" x14ac:dyDescent="0.4">
      <c r="C29" s="18"/>
      <c r="D29" s="18"/>
      <c r="U29" s="5"/>
    </row>
    <row r="30" spans="3:24" x14ac:dyDescent="0.4">
      <c r="C30" s="18"/>
      <c r="D30" s="18" t="s">
        <v>5</v>
      </c>
      <c r="F30" s="55" t="s">
        <v>11</v>
      </c>
      <c r="G30" s="56"/>
      <c r="H30" s="57"/>
      <c r="J30" s="55" t="s">
        <v>12</v>
      </c>
      <c r="K30" s="56"/>
      <c r="L30" s="57"/>
      <c r="N30" s="38" t="s">
        <v>13</v>
      </c>
      <c r="P30" s="39" t="s">
        <v>16</v>
      </c>
      <c r="R30" s="32" t="s">
        <v>17</v>
      </c>
      <c r="T30" s="32" t="s">
        <v>18</v>
      </c>
      <c r="U30" s="5"/>
    </row>
    <row r="31" spans="3:24" ht="16.5" customHeight="1" x14ac:dyDescent="0.4">
      <c r="C31" s="18"/>
      <c r="D31" s="18"/>
      <c r="F31" s="58"/>
      <c r="G31" s="59"/>
      <c r="H31" s="60"/>
      <c r="J31" s="58"/>
      <c r="K31" s="59"/>
      <c r="L31" s="60"/>
      <c r="N31" s="33"/>
      <c r="P31" s="33"/>
      <c r="R31" s="33"/>
      <c r="T31" s="33"/>
      <c r="U31" s="5"/>
    </row>
    <row r="32" spans="3:24" ht="16.5" customHeight="1" x14ac:dyDescent="0.4">
      <c r="C32" s="18"/>
      <c r="D32" s="18"/>
      <c r="F32" s="61"/>
      <c r="G32" s="62"/>
      <c r="H32" s="63"/>
      <c r="J32" s="61"/>
      <c r="K32" s="62"/>
      <c r="L32" s="63"/>
      <c r="N32" s="34"/>
      <c r="P32" s="34"/>
      <c r="R32" s="34"/>
      <c r="T32" s="34"/>
      <c r="U32" s="5"/>
    </row>
    <row r="33" spans="3:24" x14ac:dyDescent="0.4">
      <c r="C33" s="19"/>
      <c r="D33" s="1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6"/>
    </row>
    <row r="34" spans="3:24" x14ac:dyDescent="0.4">
      <c r="D34" s="1" t="s">
        <v>25</v>
      </c>
    </row>
    <row r="35" spans="3:24" ht="18.75" x14ac:dyDescent="0.4">
      <c r="C35" s="1" t="s">
        <v>23</v>
      </c>
      <c r="D35" s="49"/>
      <c r="E35" s="50"/>
      <c r="F35" s="50"/>
      <c r="G35" s="50"/>
      <c r="H35" s="50"/>
      <c r="I35" s="51"/>
      <c r="X35" s="14"/>
    </row>
    <row r="36" spans="3:24" ht="18.75" x14ac:dyDescent="0.4">
      <c r="C36" s="1" t="s">
        <v>26</v>
      </c>
      <c r="D36" s="49"/>
      <c r="E36" s="50"/>
      <c r="F36" s="50"/>
      <c r="G36" s="50"/>
      <c r="H36" s="50"/>
      <c r="I36" s="51"/>
      <c r="X36" s="14"/>
    </row>
    <row r="37" spans="3:24" ht="18.75" x14ac:dyDescent="0.4">
      <c r="C37" s="1" t="s">
        <v>27</v>
      </c>
      <c r="D37" s="49"/>
      <c r="E37" s="50"/>
      <c r="F37" s="50"/>
      <c r="G37" s="50"/>
      <c r="H37" s="50"/>
      <c r="I37" s="51"/>
      <c r="X37" s="14"/>
    </row>
    <row r="38" spans="3:24" x14ac:dyDescent="0.4">
      <c r="D38" s="31" t="s">
        <v>28</v>
      </c>
    </row>
  </sheetData>
  <mergeCells count="29">
    <mergeCell ref="D37:I37"/>
    <mergeCell ref="J28:L28"/>
    <mergeCell ref="F16:F18"/>
    <mergeCell ref="H9:H11"/>
    <mergeCell ref="J16:J18"/>
    <mergeCell ref="L9:L11"/>
    <mergeCell ref="F30:H32"/>
    <mergeCell ref="J30:L32"/>
    <mergeCell ref="D35:I35"/>
    <mergeCell ref="F28:H28"/>
    <mergeCell ref="D36:I36"/>
    <mergeCell ref="U1:X1"/>
    <mergeCell ref="E5:M5"/>
    <mergeCell ref="N5:S5"/>
    <mergeCell ref="E4:T4"/>
    <mergeCell ref="D4:D5"/>
    <mergeCell ref="T9:T11"/>
    <mergeCell ref="R16:R18"/>
    <mergeCell ref="T16:T18"/>
    <mergeCell ref="P23:P25"/>
    <mergeCell ref="N30:N32"/>
    <mergeCell ref="P30:P32"/>
    <mergeCell ref="R30:R32"/>
    <mergeCell ref="T30:T32"/>
    <mergeCell ref="N9:N11"/>
    <mergeCell ref="N16:N18"/>
    <mergeCell ref="P9:P11"/>
    <mergeCell ref="P16:P18"/>
    <mergeCell ref="R9:R11"/>
  </mergeCells>
  <phoneticPr fontId="2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記入シート</vt:lpstr>
      <vt:lpstr>記入シート!Print_Area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憲治 伊藤</dc:creator>
  <cp:lastModifiedBy>憲治 伊藤</cp:lastModifiedBy>
  <cp:lastPrinted>2025-10-09T08:32:50Z</cp:lastPrinted>
  <dcterms:created xsi:type="dcterms:W3CDTF">2025-09-30T04:17:08Z</dcterms:created>
  <dcterms:modified xsi:type="dcterms:W3CDTF">2025-10-22T07:46:41Z</dcterms:modified>
</cp:coreProperties>
</file>